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6 TITULO V 2DO INFORME FINANC TRIM 25 EXCEL Y PDF\"/>
    </mc:Choice>
  </mc:AlternateContent>
  <xr:revisionPtr revIDLastSave="0" documentId="13_ncr:1_{3C3D5A7A-9468-440F-A7AC-134BD69F55C2}" xr6:coauthVersionLast="36" xr6:coauthVersionMax="47" xr10:uidLastSave="{00000000-0000-0000-0000-000000000000}"/>
  <bookViews>
    <workbookView xWindow="0" yWindow="0" windowWidth="28800" windowHeight="1128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9" i="1"/>
  <c r="C9" i="1"/>
  <c r="F38" i="1"/>
  <c r="F29" i="1"/>
  <c r="F28" i="1"/>
  <c r="F27" i="1"/>
  <c r="D27" i="1"/>
  <c r="D38" i="1" s="1"/>
  <c r="C27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<sst xmlns="http://schemas.openxmlformats.org/spreadsheetml/2006/main" count="36" uniqueCount="26">
  <si>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</si>
  <si>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</si>
  <si>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</si>
  <si>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</si>
  <si>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</si>
  <si>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</si>
  <si>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</si>
  <si>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</si>
  <si>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</si>
  <si>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</si>
  <si>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</si>
  <si>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</si>
  <si>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</si>
  <si>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</si>
  <si>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</si>
  <si>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</si>
  <si>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</si>
  <si>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</si>
  <si>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</si>
  <si>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</si>
  <si>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Bajo protesta de decir verdad declaramos que los Estados Financieros y sus notas, son razonablemente correctos y son responsabilidad del emisor.</t>
  </si>
  <si>
    <r>
      <t xml:space="preserve">Cambios en el Exceso o Insuficiencia en la Actualización de la Hacienda Pública/Patrimonio Neto de </t>
    </r>
    <r>
      <rPr>
        <b/>
        <sz val="8"/>
        <color rgb="FFFF0000"/>
        <rFont val="Arial"/>
        <family val="2"/>
      </rPr>
      <t>2025</t>
    </r>
  </si>
  <si>
    <r>
      <t xml:space="preserve">Hacienda Pública/Patrimonio Neto Final de </t>
    </r>
    <r>
      <rPr>
        <b/>
        <sz val="8"/>
        <color rgb="FFFF0000"/>
        <rFont val="Arial"/>
        <family val="2"/>
      </rPr>
      <t>2025</t>
    </r>
  </si>
  <si>
    <r>
      <t xml:space="preserve">Hacienda Pública/Patrimonio Generado Neto de </t>
    </r>
    <r>
      <rPr>
        <b/>
        <sz val="8"/>
        <color rgb="FFFF0000"/>
        <rFont val="Arial"/>
        <family val="2"/>
      </rPr>
      <t>2024</t>
    </r>
  </si>
  <si>
    <r>
      <t>Hacienda Pública/Patrimonio Contribuido Neto de</t>
    </r>
    <r>
      <rPr>
        <b/>
        <sz val="8"/>
        <color rgb="FFFF0000"/>
        <rFont val="Arial"/>
        <family val="2"/>
      </rPr>
      <t xml:space="preserve"> 2024</t>
    </r>
  </si>
  <si>
    <t>Municipio de San Felipe
Estado de Variación en la Hacienda Pública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</si>
</sst>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0" fontId="2" fillId="0" borderId="0" xfId="9" applyAlignment="1" applyProtection="1">
      <alignment horizontal="left" vertical="top" indent="1"/>
      <protection locked="0"/>
    </xf>
    <xf numFmtId="0" fontId="7" fillId="0" borderId="4" xfId="9" applyFont="1" applyBorder="1" applyAlignment="1">
      <alignment horizontal="left" vertical="top" wrapText="1" indent="2"/>
    </xf>
    <xf numFmtId="3" fontId="3" fillId="0" borderId="4" xfId="9" applyNumberFormat="1" applyFont="1" applyBorder="1" applyProtection="1">
      <protection locked="0"/>
    </xf>
    <xf numFmtId="3" fontId="4" fillId="0" borderId="4" xfId="18" applyNumberFormat="1" applyFont="1" applyBorder="1" applyAlignment="1">
      <alignment horizontal="center" vertical="center" wrapText="1"/>
    </xf>
    <xf numFmtId="3" fontId="4" fillId="0" borderId="4" xfId="9" applyNumberFormat="1" applyFont="1" applyBorder="1" applyProtection="1">
      <protection locked="0"/>
    </xf>
    <xf numFmtId="3" fontId="4" fillId="0" borderId="4" xfId="9" applyNumberFormat="1" applyFont="1" applyBorder="1" applyAlignment="1" applyProtection="1">
      <alignment vertical="top"/>
      <protection locked="0"/>
    </xf>
    <xf numFmtId="3" fontId="3" fillId="0" borderId="4" xfId="9" applyNumberFormat="1" applyFont="1" applyBorder="1" applyAlignment="1" applyProtection="1">
      <alignment vertical="center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3" fontId="4" fillId="0" borderId="4" xfId="3" applyNumberFormat="1" applyFont="1" applyBorder="1" applyAlignment="1">
      <alignment horizontal="center" vertical="center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horizontal="center" vertical="top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8" xr:uid="{00000000-0005-0000-0000-000001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7" xfId="17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24</v>
      </c>
      <c r="B4" s="16">
        <v>143385078.71000001</v>
      </c>
      <c r="C4" s="17"/>
      <c r="D4" s="17"/>
      <c r="E4" s="17"/>
      <c r="F4" s="16">
        <v>143385078.71000001</v>
      </c>
    </row>
    <row r="5" spans="1:6" ht="11.25" customHeight="1" x14ac:dyDescent="0.2">
      <c r="A5" s="11" t="s">
        <v>6</v>
      </c>
      <c r="B5" s="18">
        <v>75451446.780000001</v>
      </c>
      <c r="C5" s="17"/>
      <c r="D5" s="17"/>
      <c r="E5" s="17"/>
      <c r="F5" s="16">
        <v>75451446.780000001</v>
      </c>
    </row>
    <row r="6" spans="1:6" ht="11.25" customHeight="1" x14ac:dyDescent="0.2">
      <c r="A6" s="11" t="s">
        <v>7</v>
      </c>
      <c r="B6" s="18">
        <v>67933631.930000007</v>
      </c>
      <c r="C6" s="17"/>
      <c r="D6" s="17"/>
      <c r="E6" s="17"/>
      <c r="F6" s="16">
        <v>67933631.930000007</v>
      </c>
    </row>
    <row r="7" spans="1:6" ht="11.25" customHeight="1" x14ac:dyDescent="0.2">
      <c r="A7" s="11" t="s">
        <v>8</v>
      </c>
      <c r="B7" s="18">
        <v>0</v>
      </c>
      <c r="C7" s="17"/>
      <c r="D7" s="17"/>
      <c r="E7" s="17"/>
      <c r="F7" s="16">
        <v>0</v>
      </c>
    </row>
    <row r="8" spans="1:6" ht="11.25" customHeight="1" x14ac:dyDescent="0.2">
      <c r="A8" s="12"/>
      <c r="B8" s="17"/>
      <c r="C8" s="17"/>
      <c r="D8" s="17"/>
      <c r="E8" s="17"/>
      <c r="F8" s="17"/>
    </row>
    <row r="9" spans="1:6" ht="11.25" customHeight="1" x14ac:dyDescent="0.2">
      <c r="A9" s="10" t="s">
        <v>23</v>
      </c>
      <c r="B9" s="17"/>
      <c r="C9" s="16">
        <f>SUM(C10:C12)</f>
        <v>606070363.53999996</v>
      </c>
      <c r="D9" s="16">
        <f>SUM(D10:D12)</f>
        <v>12411182.859999999</v>
      </c>
      <c r="E9" s="17"/>
      <c r="F9" s="16">
        <v>618481546.39999998</v>
      </c>
    </row>
    <row r="10" spans="1:6" ht="11.25" customHeight="1" x14ac:dyDescent="0.2">
      <c r="A10" s="11" t="s">
        <v>9</v>
      </c>
      <c r="B10" s="17"/>
      <c r="C10" s="17"/>
      <c r="D10" s="18">
        <v>12411182.859999999</v>
      </c>
      <c r="E10" s="17"/>
      <c r="F10" s="16">
        <v>12411182.859999999</v>
      </c>
    </row>
    <row r="11" spans="1:6" ht="11.25" customHeight="1" x14ac:dyDescent="0.2">
      <c r="A11" s="11" t="s">
        <v>10</v>
      </c>
      <c r="B11" s="17"/>
      <c r="C11" s="18">
        <v>606028919.03999996</v>
      </c>
      <c r="D11" s="17"/>
      <c r="E11" s="17"/>
      <c r="F11" s="16">
        <v>606028919.03999996</v>
      </c>
    </row>
    <row r="12" spans="1:6" ht="11.25" customHeight="1" x14ac:dyDescent="0.2">
      <c r="A12" s="11" t="s">
        <v>11</v>
      </c>
      <c r="B12" s="17"/>
      <c r="C12" s="18">
        <v>41444.5</v>
      </c>
      <c r="D12" s="17"/>
      <c r="E12" s="17"/>
      <c r="F12" s="16">
        <v>41444.5</v>
      </c>
    </row>
    <row r="13" spans="1:6" ht="11.25" customHeight="1" x14ac:dyDescent="0.2">
      <c r="A13" s="11" t="s">
        <v>12</v>
      </c>
      <c r="B13" s="17"/>
      <c r="C13" s="18">
        <v>0</v>
      </c>
      <c r="D13" s="17"/>
      <c r="E13" s="17"/>
      <c r="F13" s="16">
        <v>0</v>
      </c>
    </row>
    <row r="14" spans="1:6" ht="11.25" customHeight="1" x14ac:dyDescent="0.2">
      <c r="A14" s="11" t="s">
        <v>13</v>
      </c>
      <c r="B14" s="17"/>
      <c r="C14" s="18">
        <v>0</v>
      </c>
      <c r="D14" s="17"/>
      <c r="E14" s="17"/>
      <c r="F14" s="16">
        <v>0</v>
      </c>
    </row>
    <row r="15" spans="1:6" ht="11.25" customHeight="1" x14ac:dyDescent="0.2">
      <c r="A15" s="12"/>
      <c r="B15" s="17"/>
      <c r="C15" s="17"/>
      <c r="D15" s="17"/>
      <c r="E15" s="17"/>
      <c r="F15" s="17"/>
    </row>
    <row r="16" spans="1:6" ht="22.5" x14ac:dyDescent="0.2">
      <c r="A16" s="10" t="s">
        <v>14</v>
      </c>
      <c r="B16" s="17"/>
      <c r="C16" s="17"/>
      <c r="D16" s="17"/>
      <c r="E16" s="16">
        <v>0</v>
      </c>
      <c r="F16" s="16">
        <v>0</v>
      </c>
    </row>
    <row r="17" spans="1:6" ht="11.25" customHeight="1" x14ac:dyDescent="0.2">
      <c r="A17" s="11" t="s">
        <v>15</v>
      </c>
      <c r="B17" s="17"/>
      <c r="C17" s="17"/>
      <c r="D17" s="17"/>
      <c r="E17" s="18">
        <v>0</v>
      </c>
      <c r="F17" s="16">
        <v>0</v>
      </c>
    </row>
    <row r="18" spans="1:6" ht="11.25" customHeight="1" x14ac:dyDescent="0.2">
      <c r="A18" s="11" t="s">
        <v>16</v>
      </c>
      <c r="B18" s="17"/>
      <c r="C18" s="17"/>
      <c r="D18" s="17"/>
      <c r="E18" s="18">
        <v>0</v>
      </c>
      <c r="F18" s="16">
        <v>0</v>
      </c>
    </row>
    <row r="19" spans="1:6" ht="11.25" customHeight="1" x14ac:dyDescent="0.2">
      <c r="A19" s="12"/>
      <c r="B19" s="17"/>
      <c r="C19" s="17"/>
      <c r="D19" s="17"/>
      <c r="E19" s="17"/>
      <c r="F19" s="17"/>
    </row>
    <row r="20" spans="1:6" ht="11.25" customHeight="1" x14ac:dyDescent="0.2">
      <c r="A20" s="10" t="s">
        <v>17</v>
      </c>
      <c r="B20" s="16">
        <v>143385078.71000001</v>
      </c>
      <c r="C20" s="16">
        <v>606070363.53999996</v>
      </c>
      <c r="D20" s="16">
        <v>12411182.859999999</v>
      </c>
      <c r="E20" s="16">
        <v>0</v>
      </c>
      <c r="F20" s="16">
        <v>761866625.11000001</v>
      </c>
    </row>
    <row r="21" spans="1:6" ht="11.25" customHeight="1" x14ac:dyDescent="0.2">
      <c r="A21" s="13"/>
      <c r="B21" s="17"/>
      <c r="C21" s="17"/>
      <c r="D21" s="17"/>
      <c r="E21" s="17"/>
      <c r="F21" s="17"/>
    </row>
    <row r="22" spans="1:6" ht="22.5" x14ac:dyDescent="0.2">
      <c r="A22" s="10" t="s">
        <v>18</v>
      </c>
      <c r="B22" s="16">
        <v>0</v>
      </c>
      <c r="C22" s="17"/>
      <c r="D22" s="17"/>
      <c r="E22" s="17"/>
      <c r="F22" s="16">
        <v>0</v>
      </c>
    </row>
    <row r="23" spans="1:6" ht="11.25" customHeight="1" x14ac:dyDescent="0.2">
      <c r="A23" s="11" t="s">
        <v>6</v>
      </c>
      <c r="B23" s="18">
        <v>0</v>
      </c>
      <c r="C23" s="17"/>
      <c r="D23" s="17"/>
      <c r="E23" s="17"/>
      <c r="F23" s="16">
        <v>0</v>
      </c>
    </row>
    <row r="24" spans="1:6" ht="11.25" customHeight="1" x14ac:dyDescent="0.2">
      <c r="A24" s="11" t="s">
        <v>7</v>
      </c>
      <c r="B24" s="18">
        <v>0</v>
      </c>
      <c r="C24" s="17"/>
      <c r="D24" s="17"/>
      <c r="E24" s="17"/>
      <c r="F24" s="16">
        <v>0</v>
      </c>
    </row>
    <row r="25" spans="1:6" ht="11.25" customHeight="1" x14ac:dyDescent="0.2">
      <c r="A25" s="11" t="s">
        <v>8</v>
      </c>
      <c r="B25" s="18">
        <v>0</v>
      </c>
      <c r="C25" s="17"/>
      <c r="D25" s="17"/>
      <c r="E25" s="17"/>
      <c r="F25" s="16">
        <v>0</v>
      </c>
    </row>
    <row r="26" spans="1:6" ht="11.25" customHeight="1" x14ac:dyDescent="0.2">
      <c r="A26" s="12"/>
      <c r="B26" s="17"/>
      <c r="C26" s="17"/>
      <c r="D26" s="17"/>
      <c r="E26" s="17"/>
      <c r="F26" s="17"/>
    </row>
    <row r="27" spans="1:6" ht="22.5" x14ac:dyDescent="0.2">
      <c r="A27" s="10" t="s">
        <v>19</v>
      </c>
      <c r="B27" s="17"/>
      <c r="C27" s="16">
        <f>C29</f>
        <v>12504843.98</v>
      </c>
      <c r="D27" s="16">
        <f>SUM(D28:D32)</f>
        <v>151461976.35000002</v>
      </c>
      <c r="E27" s="17"/>
      <c r="F27" s="16">
        <f t="shared" ref="F27:F29" si="0">SUM(B27:E27)</f>
        <v>163966820.33000001</v>
      </c>
    </row>
    <row r="28" spans="1:6" ht="11.25" customHeight="1" x14ac:dyDescent="0.2">
      <c r="A28" s="15" t="s">
        <v>9</v>
      </c>
      <c r="B28" s="17"/>
      <c r="C28" s="23"/>
      <c r="D28" s="18">
        <v>163873159.21000001</v>
      </c>
      <c r="E28" s="17"/>
      <c r="F28" s="16">
        <f t="shared" si="0"/>
        <v>163873159.21000001</v>
      </c>
    </row>
    <row r="29" spans="1:6" ht="11.25" customHeight="1" x14ac:dyDescent="0.2">
      <c r="A29" s="11" t="s">
        <v>10</v>
      </c>
      <c r="B29" s="17"/>
      <c r="C29" s="18">
        <v>12504843.98</v>
      </c>
      <c r="D29" s="18">
        <v>-12411182.859999999</v>
      </c>
      <c r="E29" s="17"/>
      <c r="F29" s="16">
        <f t="shared" si="0"/>
        <v>93661.120000001043</v>
      </c>
    </row>
    <row r="30" spans="1:6" ht="11.25" customHeight="1" x14ac:dyDescent="0.2">
      <c r="A30" s="11" t="s">
        <v>11</v>
      </c>
      <c r="B30" s="17"/>
      <c r="C30" s="17"/>
      <c r="D30" s="19">
        <v>0</v>
      </c>
      <c r="E30" s="17"/>
      <c r="F30" s="16">
        <v>0</v>
      </c>
    </row>
    <row r="31" spans="1:6" ht="11.25" customHeight="1" x14ac:dyDescent="0.2">
      <c r="A31" s="11" t="s">
        <v>12</v>
      </c>
      <c r="B31" s="17"/>
      <c r="C31" s="17"/>
      <c r="D31" s="19">
        <v>0</v>
      </c>
      <c r="E31" s="17"/>
      <c r="F31" s="16">
        <v>0</v>
      </c>
    </row>
    <row r="32" spans="1:6" ht="11.25" customHeight="1" x14ac:dyDescent="0.2">
      <c r="A32" s="11" t="s">
        <v>13</v>
      </c>
      <c r="B32" s="17"/>
      <c r="C32" s="17"/>
      <c r="D32" s="19">
        <v>0</v>
      </c>
      <c r="E32" s="17"/>
      <c r="F32" s="16">
        <v>0</v>
      </c>
    </row>
    <row r="33" spans="1:6" ht="11.25" customHeight="1" x14ac:dyDescent="0.2">
      <c r="A33" s="12"/>
      <c r="B33" s="17"/>
      <c r="C33" s="17"/>
      <c r="D33" s="17"/>
      <c r="E33" s="17"/>
      <c r="F33" s="17"/>
    </row>
    <row r="34" spans="1:6" ht="22.5" x14ac:dyDescent="0.2">
      <c r="A34" s="10" t="s">
        <v>21</v>
      </c>
      <c r="B34" s="17"/>
      <c r="C34" s="17"/>
      <c r="D34" s="17"/>
      <c r="E34" s="16">
        <v>0</v>
      </c>
      <c r="F34" s="16">
        <v>0</v>
      </c>
    </row>
    <row r="35" spans="1:6" ht="11.25" customHeight="1" x14ac:dyDescent="0.2">
      <c r="A35" s="11" t="s">
        <v>15</v>
      </c>
      <c r="B35" s="17"/>
      <c r="C35" s="17"/>
      <c r="D35" s="17"/>
      <c r="E35" s="18">
        <v>0</v>
      </c>
      <c r="F35" s="16">
        <v>0</v>
      </c>
    </row>
    <row r="36" spans="1:6" ht="11.25" customHeight="1" x14ac:dyDescent="0.2">
      <c r="A36" s="11" t="s">
        <v>16</v>
      </c>
      <c r="B36" s="17"/>
      <c r="C36" s="17"/>
      <c r="D36" s="17"/>
      <c r="E36" s="18">
        <v>0</v>
      </c>
      <c r="F36" s="16">
        <v>0</v>
      </c>
    </row>
    <row r="37" spans="1:6" ht="11.25" customHeight="1" x14ac:dyDescent="0.2">
      <c r="A37" s="12"/>
      <c r="B37" s="17"/>
      <c r="C37" s="17"/>
      <c r="D37" s="17"/>
      <c r="E37" s="17"/>
      <c r="F37" s="17"/>
    </row>
    <row r="38" spans="1:6" ht="11.25" customHeight="1" x14ac:dyDescent="0.2">
      <c r="A38" s="10" t="s">
        <v>22</v>
      </c>
      <c r="B38" s="20">
        <v>143385078.71000001</v>
      </c>
      <c r="C38" s="20">
        <f>+C20+C27</f>
        <v>618575207.51999998</v>
      </c>
      <c r="D38" s="20">
        <f>D20+D27</f>
        <v>163873159.21000004</v>
      </c>
      <c r="E38" s="20">
        <v>0</v>
      </c>
      <c r="F38" s="20">
        <f>SUM(B38:E38)</f>
        <v>925833445.44000006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20</v>
      </c>
    </row>
    <row r="45" spans="1:6" x14ac:dyDescent="0.2">
      <c r="A45" s="21"/>
      <c r="B45" s="27"/>
      <c r="C45" s="27"/>
      <c r="D45" s="27"/>
      <c r="E45" s="27"/>
    </row>
    <row r="46" spans="1:6" x14ac:dyDescent="0.2">
      <c r="A46" s="22"/>
      <c r="B46" s="28"/>
      <c r="C46" s="28"/>
      <c r="D46" s="28"/>
      <c r="E46" s="28"/>
    </row>
  </sheetData>
  <sheetProtection formatCells="0" formatColumns="0" formatRows="0" autoFilter="0"/>
  <mergeCells count="5">
    <mergeCell ref="A1:F1"/>
    <mergeCell ref="B45:C45"/>
    <mergeCell ref="D45:E45"/>
    <mergeCell ref="B46:C46"/>
    <mergeCell ref="D46:E46"/>
  </mergeCells>
  <pageMargins left="0.7" right="0.7" top="0.75" bottom="0.75" header="0.3" footer="0.3"/>
  <pageSetup scale="70" fitToHeight="0" orientation="portrait" r:id="rId1"/>
  <ignoredErrors>
    <ignoredError sqref="C27:D27 F27:F29 F38 D38 C38 E38" unlockedFormula="1"/>
    <ignoredError sqref="C9:D9" formulaRange="1" unlockedFormula="1"/>
    <ignoredError sqref="C10:D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  <ds:schemaRef ds:uri="http://schemas.microsoft.com/office/2006/documentManagement/types"/>
    <ds:schemaRef ds:uri="6aa8a68a-ab09-4ac8-a697-fdce915bc567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2025-04-29T04:14:09Z</cp:lastPrinted>
  <dcterms:created xsi:type="dcterms:W3CDTF">2012-12-11T20:30:33Z</dcterms:created>
  <dcterms:modified xsi:type="dcterms:W3CDTF">2025-08-08T21:08:49Z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